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2760" yWindow="32760" windowWidth="19440" windowHeight="9120" tabRatio="906"/>
  </bookViews>
  <sheets>
    <sheet name="2.1.1&amp;2.1.2" sheetId="11" r:id="rId1"/>
  </sheets>
  <calcPr calcId="124519"/>
</workbook>
</file>

<file path=xl/calcChain.xml><?xml version="1.0" encoding="utf-8"?>
<calcChain xmlns="http://schemas.openxmlformats.org/spreadsheetml/2006/main">
  <c r="E59" i="11"/>
  <c r="E58"/>
  <c r="E57"/>
  <c r="E56"/>
  <c r="E55"/>
  <c r="E54"/>
  <c r="E47"/>
  <c r="E46"/>
  <c r="E45"/>
  <c r="E44"/>
  <c r="E43"/>
  <c r="E42"/>
  <c r="E32"/>
  <c r="E25"/>
  <c r="E24"/>
  <c r="E23"/>
  <c r="E22"/>
  <c r="E21"/>
  <c r="E20"/>
  <c r="E19"/>
  <c r="E7"/>
  <c r="E8"/>
  <c r="E9"/>
  <c r="E10"/>
  <c r="E11"/>
  <c r="E12"/>
  <c r="E6"/>
</calcChain>
</file>

<file path=xl/sharedStrings.xml><?xml version="1.0" encoding="utf-8"?>
<sst xmlns="http://schemas.openxmlformats.org/spreadsheetml/2006/main" count="140" uniqueCount="29">
  <si>
    <t>Number of students admitted from the reserved category</t>
  </si>
  <si>
    <t>SC</t>
  </si>
  <si>
    <t>ST</t>
  </si>
  <si>
    <t>OBC</t>
  </si>
  <si>
    <t>Gen</t>
  </si>
  <si>
    <t>Others</t>
  </si>
  <si>
    <t>Number of  seats earmarked for reserved category as per GOI or State Government rule</t>
  </si>
  <si>
    <t>Programme Code</t>
  </si>
  <si>
    <t>Programme name</t>
  </si>
  <si>
    <t>Number of Students admitted</t>
  </si>
  <si>
    <t>Number of seats sanctioned</t>
  </si>
  <si>
    <t>Divyangjan</t>
  </si>
  <si>
    <t>2.1.1 Enrolment Percentage</t>
  </si>
  <si>
    <t xml:space="preserve">2.1.2  Percentage of seats filled against seats reserved for various categories (SC, ST, OBC, Divyangjan, etc. as per applicable reservation policy) during the last five years
( exclusive of supernumerary seats) </t>
  </si>
  <si>
    <t>Year - 1  2021-2022</t>
  </si>
  <si>
    <t>Year - 5   2017-2018</t>
  </si>
  <si>
    <t>Year - 4    2018-2019</t>
  </si>
  <si>
    <t>Year - 3    2019-2020</t>
  </si>
  <si>
    <t>Year - 2  2020-2021</t>
  </si>
  <si>
    <t>B.Tech -Civil Engineering</t>
  </si>
  <si>
    <t>B.Tech - Electrical &amp; Electronics Engineering</t>
  </si>
  <si>
    <t>B.Tech - Mechanical Engineering</t>
  </si>
  <si>
    <t>B.Tech - Electronics &amp; Communication Engineering</t>
  </si>
  <si>
    <t>B.Tech - Computer Science &amp; Engineering</t>
  </si>
  <si>
    <t>Master of Business Administration</t>
  </si>
  <si>
    <t>M.Tech -CSE</t>
  </si>
  <si>
    <t>M.Tech -ES</t>
  </si>
  <si>
    <t>B.Tech - Computer Science &amp; Engineering with  Artificial Intelligence &amp; Machine Learning</t>
  </si>
  <si>
    <t>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</si>
</sst>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topLeftCell="A37" zoomScale="160" zoomScaleNormal="160" workbookViewId="0">
      <selection activeCell="Q6" sqref="Q6"/>
    </sheetView>
  </sheetViews>
  <sheetFormatPr defaultColWidth="30.140625" defaultRowHeight="15"/>
  <cols>
    <col min="1" max="1" width="46.5703125" bestFit="1" customWidth="1"/>
    <col min="2" max="2" width="16.42578125" style="4" bestFit="1" customWidth="1"/>
    <col min="3" max="3" width="14" customWidth="1"/>
    <col min="4" max="4" width="11.140625" customWidth="1"/>
    <col min="5" max="5" width="6.5703125" customWidth="1"/>
    <col min="6" max="6" width="5" customWidth="1"/>
    <col min="7" max="7" width="6" customWidth="1"/>
    <col min="8" max="8" width="10.7109375" bestFit="1" customWidth="1"/>
    <col min="9" max="9" width="5.7109375" customWidth="1"/>
    <col min="10" max="10" width="7" bestFit="1" customWidth="1"/>
    <col min="11" max="11" width="4.28515625" customWidth="1"/>
    <col min="12" max="12" width="3.85546875" customWidth="1"/>
    <col min="13" max="13" width="5.42578125" customWidth="1"/>
    <col min="14" max="14" width="10.7109375" bestFit="1" customWidth="1"/>
    <col min="15" max="15" width="4.7109375" bestFit="1" customWidth="1"/>
    <col min="16" max="16" width="7" bestFit="1" customWidth="1"/>
  </cols>
  <sheetData>
    <row r="1" spans="1:16">
      <c r="A1" s="3" t="s">
        <v>12</v>
      </c>
    </row>
    <row r="2" spans="1:16" ht="33" customHeight="1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>
      <c r="A3" s="9" t="s">
        <v>14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45" customHeight="1">
      <c r="A4" s="11" t="s">
        <v>8</v>
      </c>
      <c r="B4" s="11" t="s">
        <v>7</v>
      </c>
      <c r="C4" s="13" t="s">
        <v>10</v>
      </c>
      <c r="D4" s="13" t="s">
        <v>9</v>
      </c>
      <c r="E4" s="15" t="s">
        <v>6</v>
      </c>
      <c r="F4" s="16"/>
      <c r="G4" s="16"/>
      <c r="H4" s="16"/>
      <c r="I4" s="16"/>
      <c r="J4" s="17"/>
      <c r="K4" s="15" t="s">
        <v>0</v>
      </c>
      <c r="L4" s="16"/>
      <c r="M4" s="16"/>
      <c r="N4" s="16"/>
      <c r="O4" s="16"/>
      <c r="P4" s="17"/>
    </row>
    <row r="5" spans="1:16">
      <c r="A5" s="12"/>
      <c r="B5" s="12"/>
      <c r="C5" s="14"/>
      <c r="D5" s="14"/>
      <c r="E5" s="2" t="s">
        <v>1</v>
      </c>
      <c r="F5" s="2" t="s">
        <v>2</v>
      </c>
      <c r="G5" s="2" t="s">
        <v>3</v>
      </c>
      <c r="H5" s="2" t="s">
        <v>11</v>
      </c>
      <c r="I5" s="2" t="s">
        <v>4</v>
      </c>
      <c r="J5" s="2" t="s">
        <v>5</v>
      </c>
      <c r="K5" s="2" t="s">
        <v>1</v>
      </c>
      <c r="L5" s="2" t="s">
        <v>2</v>
      </c>
      <c r="M5" s="2" t="s">
        <v>3</v>
      </c>
      <c r="N5" s="2" t="s">
        <v>11</v>
      </c>
      <c r="O5" s="2" t="s">
        <v>4</v>
      </c>
      <c r="P5" s="2" t="s">
        <v>5</v>
      </c>
    </row>
    <row r="6" spans="1:16">
      <c r="A6" s="1" t="s">
        <v>19</v>
      </c>
      <c r="B6" s="6">
        <v>1</v>
      </c>
      <c r="C6" s="5">
        <v>60</v>
      </c>
      <c r="D6" s="5">
        <v>60</v>
      </c>
      <c r="E6" s="1">
        <f>(C6*15)/100</f>
        <v>9</v>
      </c>
      <c r="F6" s="1">
        <v>4</v>
      </c>
      <c r="G6" s="1">
        <v>17</v>
      </c>
      <c r="H6" s="1">
        <v>2</v>
      </c>
      <c r="I6" s="1">
        <v>27</v>
      </c>
      <c r="J6" s="1">
        <v>1</v>
      </c>
      <c r="K6" s="1">
        <v>9</v>
      </c>
      <c r="L6" s="1">
        <v>4</v>
      </c>
      <c r="M6" s="1">
        <v>17</v>
      </c>
      <c r="N6" s="1">
        <v>1</v>
      </c>
      <c r="O6" s="1">
        <v>28</v>
      </c>
      <c r="P6" s="1">
        <v>1</v>
      </c>
    </row>
    <row r="7" spans="1:16">
      <c r="A7" s="1" t="s">
        <v>20</v>
      </c>
      <c r="B7" s="5">
        <v>2</v>
      </c>
      <c r="C7" s="5">
        <v>60</v>
      </c>
      <c r="D7" s="5">
        <v>60</v>
      </c>
      <c r="E7" s="1">
        <f t="shared" ref="E7:E12" si="0">(C7*15)/100</f>
        <v>9</v>
      </c>
      <c r="F7" s="1">
        <v>4</v>
      </c>
      <c r="G7" s="1">
        <v>17</v>
      </c>
      <c r="H7" s="1">
        <v>2</v>
      </c>
      <c r="I7" s="1">
        <v>27</v>
      </c>
      <c r="J7" s="1">
        <v>1</v>
      </c>
      <c r="K7" s="1">
        <v>9</v>
      </c>
      <c r="L7" s="1">
        <v>4</v>
      </c>
      <c r="M7" s="1">
        <v>17</v>
      </c>
      <c r="N7" s="1">
        <v>1</v>
      </c>
      <c r="O7" s="1">
        <v>28</v>
      </c>
      <c r="P7" s="1">
        <v>1</v>
      </c>
    </row>
    <row r="8" spans="1:16">
      <c r="A8" s="1" t="s">
        <v>21</v>
      </c>
      <c r="B8" s="5">
        <v>3</v>
      </c>
      <c r="C8" s="5">
        <v>60</v>
      </c>
      <c r="D8" s="5">
        <v>60</v>
      </c>
      <c r="E8" s="1">
        <f t="shared" si="0"/>
        <v>9</v>
      </c>
      <c r="F8" s="1">
        <v>4</v>
      </c>
      <c r="G8" s="1">
        <v>17</v>
      </c>
      <c r="H8" s="1">
        <v>2</v>
      </c>
      <c r="I8" s="1">
        <v>27</v>
      </c>
      <c r="J8" s="1">
        <v>1</v>
      </c>
      <c r="K8" s="1">
        <v>9</v>
      </c>
      <c r="L8" s="1">
        <v>4</v>
      </c>
      <c r="M8" s="1">
        <v>17</v>
      </c>
      <c r="N8" s="1">
        <v>0</v>
      </c>
      <c r="O8" s="1">
        <v>29</v>
      </c>
      <c r="P8" s="1">
        <v>1</v>
      </c>
    </row>
    <row r="9" spans="1:16">
      <c r="A9" s="1" t="s">
        <v>22</v>
      </c>
      <c r="B9" s="5">
        <v>4</v>
      </c>
      <c r="C9" s="5">
        <v>60</v>
      </c>
      <c r="D9" s="5">
        <v>40</v>
      </c>
      <c r="E9" s="1">
        <f t="shared" si="0"/>
        <v>9</v>
      </c>
      <c r="F9" s="1">
        <v>4</v>
      </c>
      <c r="G9" s="1">
        <v>17</v>
      </c>
      <c r="H9" s="1">
        <v>2</v>
      </c>
      <c r="I9" s="1">
        <v>27</v>
      </c>
      <c r="J9" s="1">
        <v>1</v>
      </c>
      <c r="K9" s="1">
        <v>6</v>
      </c>
      <c r="L9" s="1">
        <v>0</v>
      </c>
      <c r="M9" s="1">
        <v>17</v>
      </c>
      <c r="N9" s="1">
        <v>1</v>
      </c>
      <c r="O9" s="1">
        <v>16</v>
      </c>
      <c r="P9" s="1">
        <v>0</v>
      </c>
    </row>
    <row r="10" spans="1:16">
      <c r="A10" s="1" t="s">
        <v>23</v>
      </c>
      <c r="B10" s="5">
        <v>5</v>
      </c>
      <c r="C10" s="5">
        <v>120</v>
      </c>
      <c r="D10" s="5">
        <v>101</v>
      </c>
      <c r="E10" s="1">
        <f t="shared" si="0"/>
        <v>18</v>
      </c>
      <c r="F10" s="1">
        <v>7</v>
      </c>
      <c r="G10" s="1">
        <v>35</v>
      </c>
      <c r="H10" s="1">
        <v>4</v>
      </c>
      <c r="I10" s="1">
        <v>54</v>
      </c>
      <c r="J10" s="1">
        <v>2</v>
      </c>
      <c r="K10" s="1">
        <v>10</v>
      </c>
      <c r="L10" s="1">
        <v>7</v>
      </c>
      <c r="M10" s="1">
        <v>35</v>
      </c>
      <c r="N10" s="1">
        <v>2</v>
      </c>
      <c r="O10" s="1">
        <v>46</v>
      </c>
      <c r="P10" s="1">
        <v>1</v>
      </c>
    </row>
    <row r="11" spans="1:16">
      <c r="A11" s="7" t="s">
        <v>27</v>
      </c>
      <c r="B11" s="5">
        <v>66</v>
      </c>
      <c r="C11" s="5">
        <v>60</v>
      </c>
      <c r="D11" s="5">
        <v>39</v>
      </c>
      <c r="E11" s="1">
        <f t="shared" si="0"/>
        <v>9</v>
      </c>
      <c r="F11" s="1">
        <v>4</v>
      </c>
      <c r="G11" s="1">
        <v>17</v>
      </c>
      <c r="H11" s="1">
        <v>2</v>
      </c>
      <c r="I11" s="1">
        <v>27</v>
      </c>
      <c r="J11" s="1">
        <v>1</v>
      </c>
      <c r="K11" s="1">
        <v>5</v>
      </c>
      <c r="L11" s="1">
        <v>0</v>
      </c>
      <c r="M11" s="1">
        <v>17</v>
      </c>
      <c r="N11" s="1">
        <v>1</v>
      </c>
      <c r="O11" s="1">
        <v>16</v>
      </c>
      <c r="P11" s="1">
        <v>0</v>
      </c>
    </row>
    <row r="12" spans="1:16">
      <c r="A12" s="1" t="s">
        <v>24</v>
      </c>
      <c r="B12" s="8" t="s">
        <v>28</v>
      </c>
      <c r="C12" s="5">
        <v>120</v>
      </c>
      <c r="D12" s="5">
        <v>118</v>
      </c>
      <c r="E12" s="1">
        <f t="shared" si="0"/>
        <v>18</v>
      </c>
      <c r="F12" s="1">
        <v>7</v>
      </c>
      <c r="G12" s="1">
        <v>35</v>
      </c>
      <c r="H12" s="1">
        <v>4</v>
      </c>
      <c r="I12" s="1">
        <v>54</v>
      </c>
      <c r="J12" s="1">
        <v>2</v>
      </c>
      <c r="K12" s="1">
        <v>16</v>
      </c>
      <c r="L12" s="1">
        <v>5</v>
      </c>
      <c r="M12" s="1">
        <v>35</v>
      </c>
      <c r="N12" s="1">
        <v>2</v>
      </c>
      <c r="O12" s="1">
        <v>59</v>
      </c>
      <c r="P12" s="1">
        <v>1</v>
      </c>
    </row>
    <row r="13" spans="1:16">
      <c r="A13" s="1" t="s">
        <v>26</v>
      </c>
      <c r="B13" s="5">
        <v>55</v>
      </c>
      <c r="C13" s="5">
        <v>30</v>
      </c>
      <c r="D13" s="5">
        <v>20</v>
      </c>
      <c r="E13" s="1">
        <v>5</v>
      </c>
      <c r="F13" s="1">
        <v>2</v>
      </c>
      <c r="G13" s="1">
        <v>9</v>
      </c>
      <c r="H13" s="1">
        <v>1</v>
      </c>
      <c r="I13" s="1">
        <v>12</v>
      </c>
      <c r="J13" s="1">
        <v>1</v>
      </c>
      <c r="K13" s="1">
        <v>2</v>
      </c>
      <c r="L13" s="1">
        <v>1</v>
      </c>
      <c r="M13" s="1">
        <v>9</v>
      </c>
      <c r="N13" s="1">
        <v>0</v>
      </c>
      <c r="O13" s="1">
        <v>8</v>
      </c>
      <c r="P13" s="1">
        <v>0</v>
      </c>
    </row>
    <row r="14" spans="1:16">
      <c r="A14" s="1" t="s">
        <v>25</v>
      </c>
      <c r="B14" s="5">
        <v>58</v>
      </c>
      <c r="C14" s="5">
        <v>30</v>
      </c>
      <c r="D14" s="5">
        <v>16</v>
      </c>
      <c r="E14" s="1">
        <v>5</v>
      </c>
      <c r="F14" s="1">
        <v>2</v>
      </c>
      <c r="G14" s="1">
        <v>9</v>
      </c>
      <c r="H14" s="1">
        <v>1</v>
      </c>
      <c r="I14" s="1">
        <v>12</v>
      </c>
      <c r="J14" s="1">
        <v>1</v>
      </c>
      <c r="K14" s="1">
        <v>4</v>
      </c>
      <c r="L14" s="1">
        <v>2</v>
      </c>
      <c r="M14" s="1">
        <v>7</v>
      </c>
      <c r="N14" s="1">
        <v>0</v>
      </c>
      <c r="O14" s="1">
        <v>3</v>
      </c>
      <c r="P14" s="1">
        <v>0</v>
      </c>
    </row>
    <row r="15" spans="1:16">
      <c r="A15" s="1"/>
      <c r="B15" s="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>
      <c r="A16" s="9" t="s">
        <v>18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30" customHeight="1">
      <c r="A17" s="11" t="s">
        <v>8</v>
      </c>
      <c r="B17" s="11" t="s">
        <v>7</v>
      </c>
      <c r="C17" s="13" t="s">
        <v>10</v>
      </c>
      <c r="D17" s="13" t="s">
        <v>9</v>
      </c>
      <c r="E17" s="15" t="s">
        <v>6</v>
      </c>
      <c r="F17" s="16"/>
      <c r="G17" s="16"/>
      <c r="H17" s="16"/>
      <c r="I17" s="16"/>
      <c r="J17" s="17"/>
      <c r="K17" s="15" t="s">
        <v>0</v>
      </c>
      <c r="L17" s="16"/>
      <c r="M17" s="16"/>
      <c r="N17" s="16"/>
      <c r="O17" s="16"/>
      <c r="P17" s="17"/>
    </row>
    <row r="18" spans="1:16">
      <c r="A18" s="12"/>
      <c r="B18" s="12"/>
      <c r="C18" s="14"/>
      <c r="D18" s="14"/>
      <c r="E18" s="2" t="s">
        <v>1</v>
      </c>
      <c r="F18" s="2" t="s">
        <v>2</v>
      </c>
      <c r="G18" s="2" t="s">
        <v>3</v>
      </c>
      <c r="H18" s="2" t="s">
        <v>11</v>
      </c>
      <c r="I18" s="2" t="s">
        <v>4</v>
      </c>
      <c r="J18" s="2" t="s">
        <v>5</v>
      </c>
      <c r="K18" s="2" t="s">
        <v>1</v>
      </c>
      <c r="L18" s="2" t="s">
        <v>2</v>
      </c>
      <c r="M18" s="2" t="s">
        <v>3</v>
      </c>
      <c r="N18" s="2" t="s">
        <v>11</v>
      </c>
      <c r="O18" s="2" t="s">
        <v>4</v>
      </c>
      <c r="P18" s="2" t="s">
        <v>5</v>
      </c>
    </row>
    <row r="19" spans="1:16">
      <c r="A19" s="1" t="s">
        <v>19</v>
      </c>
      <c r="B19" s="6">
        <v>1</v>
      </c>
      <c r="C19" s="5">
        <v>60</v>
      </c>
      <c r="D19" s="5">
        <v>60</v>
      </c>
      <c r="E19" s="1">
        <f>(C19*15)/100</f>
        <v>9</v>
      </c>
      <c r="F19" s="1">
        <v>4</v>
      </c>
      <c r="G19" s="1">
        <v>17</v>
      </c>
      <c r="H19" s="1">
        <v>2</v>
      </c>
      <c r="I19" s="1">
        <v>27</v>
      </c>
      <c r="J19" s="1">
        <v>1</v>
      </c>
      <c r="K19" s="1">
        <v>8</v>
      </c>
      <c r="L19" s="1">
        <v>4</v>
      </c>
      <c r="M19" s="1">
        <v>17</v>
      </c>
      <c r="N19" s="1">
        <v>1</v>
      </c>
      <c r="O19" s="1">
        <v>29</v>
      </c>
      <c r="P19" s="1">
        <v>1</v>
      </c>
    </row>
    <row r="20" spans="1:16">
      <c r="A20" s="1" t="s">
        <v>20</v>
      </c>
      <c r="B20" s="5">
        <v>2</v>
      </c>
      <c r="C20" s="5">
        <v>60</v>
      </c>
      <c r="D20" s="5">
        <v>34</v>
      </c>
      <c r="E20" s="1">
        <f t="shared" ref="E20:E25" si="1">(C20*15)/100</f>
        <v>9</v>
      </c>
      <c r="F20" s="1">
        <v>4</v>
      </c>
      <c r="G20" s="1">
        <v>17</v>
      </c>
      <c r="H20" s="1">
        <v>2</v>
      </c>
      <c r="I20" s="1">
        <v>27</v>
      </c>
      <c r="J20" s="1">
        <v>1</v>
      </c>
      <c r="K20" s="1">
        <v>5</v>
      </c>
      <c r="L20" s="1">
        <v>4</v>
      </c>
      <c r="M20" s="1">
        <v>17</v>
      </c>
      <c r="N20" s="1">
        <v>0</v>
      </c>
      <c r="O20" s="1">
        <v>7</v>
      </c>
      <c r="P20" s="1">
        <v>1</v>
      </c>
    </row>
    <row r="21" spans="1:16">
      <c r="A21" s="1" t="s">
        <v>21</v>
      </c>
      <c r="B21" s="5">
        <v>3</v>
      </c>
      <c r="C21" s="5">
        <v>60</v>
      </c>
      <c r="D21" s="5">
        <v>34</v>
      </c>
      <c r="E21" s="1">
        <f t="shared" si="1"/>
        <v>9</v>
      </c>
      <c r="F21" s="1">
        <v>4</v>
      </c>
      <c r="G21" s="1">
        <v>17</v>
      </c>
      <c r="H21" s="1">
        <v>2</v>
      </c>
      <c r="I21" s="1">
        <v>27</v>
      </c>
      <c r="J21" s="1">
        <v>1</v>
      </c>
      <c r="K21" s="1">
        <v>3</v>
      </c>
      <c r="L21" s="1">
        <v>1</v>
      </c>
      <c r="M21" s="1">
        <v>17</v>
      </c>
      <c r="N21" s="1">
        <v>0</v>
      </c>
      <c r="O21" s="1">
        <v>12</v>
      </c>
      <c r="P21" s="1">
        <v>1</v>
      </c>
    </row>
    <row r="22" spans="1:16">
      <c r="A22" s="1" t="s">
        <v>22</v>
      </c>
      <c r="B22" s="5">
        <v>4</v>
      </c>
      <c r="C22" s="5">
        <v>60</v>
      </c>
      <c r="D22" s="5">
        <v>33</v>
      </c>
      <c r="E22" s="1">
        <f t="shared" si="1"/>
        <v>9</v>
      </c>
      <c r="F22" s="1">
        <v>4</v>
      </c>
      <c r="G22" s="1">
        <v>17</v>
      </c>
      <c r="H22" s="1">
        <v>2</v>
      </c>
      <c r="I22" s="1">
        <v>27</v>
      </c>
      <c r="J22" s="1">
        <v>1</v>
      </c>
      <c r="K22" s="1">
        <v>6</v>
      </c>
      <c r="L22" s="1">
        <v>2</v>
      </c>
      <c r="M22" s="1">
        <v>17</v>
      </c>
      <c r="N22" s="1">
        <v>1</v>
      </c>
      <c r="O22" s="1">
        <v>7</v>
      </c>
      <c r="P22" s="1">
        <v>0</v>
      </c>
    </row>
    <row r="23" spans="1:16">
      <c r="A23" s="1" t="s">
        <v>23</v>
      </c>
      <c r="B23" s="5">
        <v>5</v>
      </c>
      <c r="C23" s="5">
        <v>120</v>
      </c>
      <c r="D23" s="5">
        <v>66</v>
      </c>
      <c r="E23" s="1">
        <f t="shared" si="1"/>
        <v>18</v>
      </c>
      <c r="F23" s="1">
        <v>7</v>
      </c>
      <c r="G23" s="1">
        <v>35</v>
      </c>
      <c r="H23" s="1">
        <v>4</v>
      </c>
      <c r="I23" s="1">
        <v>54</v>
      </c>
      <c r="J23" s="1">
        <v>2</v>
      </c>
      <c r="K23" s="1">
        <v>4</v>
      </c>
      <c r="L23" s="1">
        <v>7</v>
      </c>
      <c r="M23" s="1">
        <v>35</v>
      </c>
      <c r="N23" s="1">
        <v>1</v>
      </c>
      <c r="O23" s="1">
        <v>18</v>
      </c>
      <c r="P23" s="1">
        <v>1</v>
      </c>
    </row>
    <row r="24" spans="1:16">
      <c r="A24" s="7" t="s">
        <v>27</v>
      </c>
      <c r="B24" s="5">
        <v>66</v>
      </c>
      <c r="C24" s="5">
        <v>60</v>
      </c>
      <c r="D24" s="5">
        <v>7</v>
      </c>
      <c r="E24" s="1">
        <f t="shared" si="1"/>
        <v>9</v>
      </c>
      <c r="F24" s="1">
        <v>4</v>
      </c>
      <c r="G24" s="1">
        <v>17</v>
      </c>
      <c r="H24" s="1">
        <v>2</v>
      </c>
      <c r="I24" s="1">
        <v>27</v>
      </c>
      <c r="J24" s="1">
        <v>1</v>
      </c>
      <c r="K24" s="1">
        <v>0</v>
      </c>
      <c r="L24" s="1">
        <v>2</v>
      </c>
      <c r="M24" s="1">
        <v>2</v>
      </c>
      <c r="N24" s="1">
        <v>0</v>
      </c>
      <c r="O24" s="1">
        <v>3</v>
      </c>
      <c r="P24" s="1">
        <v>0</v>
      </c>
    </row>
    <row r="25" spans="1:16">
      <c r="A25" s="1" t="s">
        <v>24</v>
      </c>
      <c r="B25" s="8" t="s">
        <v>28</v>
      </c>
      <c r="C25" s="5">
        <v>120</v>
      </c>
      <c r="D25" s="5">
        <v>116</v>
      </c>
      <c r="E25" s="1">
        <f t="shared" si="1"/>
        <v>18</v>
      </c>
      <c r="F25" s="1">
        <v>7</v>
      </c>
      <c r="G25" s="1">
        <v>35</v>
      </c>
      <c r="H25" s="1">
        <v>4</v>
      </c>
      <c r="I25" s="1">
        <v>54</v>
      </c>
      <c r="J25" s="1">
        <v>2</v>
      </c>
      <c r="K25" s="1">
        <v>18</v>
      </c>
      <c r="L25" s="1">
        <v>7</v>
      </c>
      <c r="M25" s="1">
        <v>35</v>
      </c>
      <c r="N25" s="1">
        <v>2</v>
      </c>
      <c r="O25" s="1">
        <v>53</v>
      </c>
      <c r="P25" s="1">
        <v>1</v>
      </c>
    </row>
    <row r="26" spans="1:16">
      <c r="A26" s="1" t="s">
        <v>26</v>
      </c>
      <c r="B26" s="5">
        <v>55</v>
      </c>
      <c r="C26" s="5">
        <v>18</v>
      </c>
      <c r="D26" s="5">
        <v>18</v>
      </c>
      <c r="E26" s="1">
        <v>3</v>
      </c>
      <c r="F26" s="1">
        <v>1</v>
      </c>
      <c r="G26" s="1">
        <v>5</v>
      </c>
      <c r="H26" s="1">
        <v>1</v>
      </c>
      <c r="I26" s="1">
        <v>7</v>
      </c>
      <c r="J26" s="1">
        <v>1</v>
      </c>
      <c r="K26" s="1">
        <v>2</v>
      </c>
      <c r="L26" s="1">
        <v>1</v>
      </c>
      <c r="M26" s="1">
        <v>5</v>
      </c>
      <c r="N26" s="1">
        <v>0</v>
      </c>
      <c r="O26" s="1">
        <v>9</v>
      </c>
      <c r="P26" s="1">
        <v>1</v>
      </c>
    </row>
    <row r="27" spans="1:16">
      <c r="A27" s="1" t="s">
        <v>25</v>
      </c>
      <c r="B27" s="5">
        <v>58</v>
      </c>
      <c r="C27" s="5">
        <v>30</v>
      </c>
      <c r="D27" s="5">
        <v>16</v>
      </c>
      <c r="E27" s="1">
        <v>5</v>
      </c>
      <c r="F27" s="1">
        <v>2</v>
      </c>
      <c r="G27" s="1">
        <v>9</v>
      </c>
      <c r="H27" s="1">
        <v>1</v>
      </c>
      <c r="I27" s="1">
        <v>12</v>
      </c>
      <c r="J27" s="1">
        <v>1</v>
      </c>
      <c r="K27" s="1">
        <v>1</v>
      </c>
      <c r="L27" s="1">
        <v>2</v>
      </c>
      <c r="M27" s="1">
        <v>6</v>
      </c>
      <c r="N27" s="1">
        <v>0</v>
      </c>
      <c r="O27" s="1">
        <v>7</v>
      </c>
      <c r="P27" s="1">
        <v>0</v>
      </c>
    </row>
    <row r="28" spans="1:16">
      <c r="A28" s="1"/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>
      <c r="A29" s="9" t="s">
        <v>17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30" customHeight="1">
      <c r="A30" s="11" t="s">
        <v>8</v>
      </c>
      <c r="B30" s="11" t="s">
        <v>7</v>
      </c>
      <c r="C30" s="13" t="s">
        <v>10</v>
      </c>
      <c r="D30" s="13" t="s">
        <v>9</v>
      </c>
      <c r="E30" s="15" t="s">
        <v>6</v>
      </c>
      <c r="F30" s="16"/>
      <c r="G30" s="16"/>
      <c r="H30" s="16"/>
      <c r="I30" s="16"/>
      <c r="J30" s="17"/>
      <c r="K30" s="15" t="s">
        <v>0</v>
      </c>
      <c r="L30" s="16"/>
      <c r="M30" s="16"/>
      <c r="N30" s="16"/>
      <c r="O30" s="16"/>
      <c r="P30" s="17"/>
    </row>
    <row r="31" spans="1:16">
      <c r="A31" s="12"/>
      <c r="B31" s="12"/>
      <c r="C31" s="14"/>
      <c r="D31" s="14"/>
      <c r="E31" s="2" t="s">
        <v>1</v>
      </c>
      <c r="F31" s="2" t="s">
        <v>2</v>
      </c>
      <c r="G31" s="2" t="s">
        <v>3</v>
      </c>
      <c r="H31" s="2" t="s">
        <v>11</v>
      </c>
      <c r="I31" s="2" t="s">
        <v>4</v>
      </c>
      <c r="J31" s="2" t="s">
        <v>5</v>
      </c>
      <c r="K31" s="2" t="s">
        <v>1</v>
      </c>
      <c r="L31" s="2" t="s">
        <v>2</v>
      </c>
      <c r="M31" s="2" t="s">
        <v>3</v>
      </c>
      <c r="N31" s="2" t="s">
        <v>11</v>
      </c>
      <c r="O31" s="2" t="s">
        <v>4</v>
      </c>
      <c r="P31" s="2" t="s">
        <v>5</v>
      </c>
    </row>
    <row r="32" spans="1:16">
      <c r="A32" s="1" t="s">
        <v>19</v>
      </c>
      <c r="B32" s="6">
        <v>1</v>
      </c>
      <c r="C32" s="5">
        <v>60</v>
      </c>
      <c r="D32" s="5">
        <v>60</v>
      </c>
      <c r="E32" s="1">
        <f t="shared" ref="E32" si="2">(C32*15)/100</f>
        <v>9</v>
      </c>
      <c r="F32" s="1">
        <v>4</v>
      </c>
      <c r="G32" s="1">
        <v>17</v>
      </c>
      <c r="H32" s="1">
        <v>2</v>
      </c>
      <c r="I32" s="1">
        <v>27</v>
      </c>
      <c r="J32" s="1">
        <v>1</v>
      </c>
      <c r="K32" s="2">
        <v>9</v>
      </c>
      <c r="L32" s="2">
        <v>4</v>
      </c>
      <c r="M32" s="2">
        <v>17</v>
      </c>
      <c r="N32" s="2">
        <v>1</v>
      </c>
      <c r="O32" s="2">
        <v>28</v>
      </c>
      <c r="P32" s="2">
        <v>1</v>
      </c>
    </row>
    <row r="33" spans="1:16">
      <c r="A33" s="1" t="s">
        <v>20</v>
      </c>
      <c r="B33" s="5">
        <v>2</v>
      </c>
      <c r="C33" s="5">
        <v>30</v>
      </c>
      <c r="D33" s="5">
        <v>30</v>
      </c>
      <c r="E33" s="1">
        <v>5</v>
      </c>
      <c r="F33" s="1">
        <v>2</v>
      </c>
      <c r="G33" s="1">
        <v>9</v>
      </c>
      <c r="H33" s="1">
        <v>1</v>
      </c>
      <c r="I33" s="1">
        <v>12</v>
      </c>
      <c r="J33" s="1">
        <v>1</v>
      </c>
      <c r="K33" s="2">
        <v>2</v>
      </c>
      <c r="L33" s="2">
        <v>2</v>
      </c>
      <c r="M33" s="2">
        <v>9</v>
      </c>
      <c r="N33" s="2">
        <v>1</v>
      </c>
      <c r="O33" s="2">
        <v>16</v>
      </c>
      <c r="P33" s="2">
        <v>0</v>
      </c>
    </row>
    <row r="34" spans="1:16">
      <c r="A34" s="1" t="s">
        <v>21</v>
      </c>
      <c r="B34" s="5">
        <v>3</v>
      </c>
      <c r="C34" s="5">
        <v>30</v>
      </c>
      <c r="D34" s="5">
        <v>30</v>
      </c>
      <c r="E34" s="1">
        <v>5</v>
      </c>
      <c r="F34" s="1">
        <v>2</v>
      </c>
      <c r="G34" s="1">
        <v>9</v>
      </c>
      <c r="H34" s="1">
        <v>1</v>
      </c>
      <c r="I34" s="1">
        <v>12</v>
      </c>
      <c r="J34" s="1">
        <v>1</v>
      </c>
      <c r="K34" s="2">
        <v>3</v>
      </c>
      <c r="L34" s="2">
        <v>2</v>
      </c>
      <c r="M34" s="2">
        <v>9</v>
      </c>
      <c r="N34" s="2">
        <v>0</v>
      </c>
      <c r="O34" s="2">
        <v>16</v>
      </c>
      <c r="P34" s="2">
        <v>0</v>
      </c>
    </row>
    <row r="35" spans="1:16">
      <c r="A35" s="1" t="s">
        <v>22</v>
      </c>
      <c r="B35" s="5">
        <v>4</v>
      </c>
      <c r="C35" s="5">
        <v>30</v>
      </c>
      <c r="D35" s="5">
        <v>30</v>
      </c>
      <c r="E35" s="1">
        <v>5</v>
      </c>
      <c r="F35" s="1">
        <v>2</v>
      </c>
      <c r="G35" s="1">
        <v>9</v>
      </c>
      <c r="H35" s="1">
        <v>1</v>
      </c>
      <c r="I35" s="1">
        <v>12</v>
      </c>
      <c r="J35" s="1">
        <v>1</v>
      </c>
      <c r="K35" s="2">
        <v>3</v>
      </c>
      <c r="L35" s="2">
        <v>0</v>
      </c>
      <c r="M35" s="2">
        <v>9</v>
      </c>
      <c r="N35" s="2">
        <v>0</v>
      </c>
      <c r="O35" s="2">
        <v>17</v>
      </c>
      <c r="P35" s="2">
        <v>1</v>
      </c>
    </row>
    <row r="36" spans="1:16">
      <c r="A36" s="1" t="s">
        <v>23</v>
      </c>
      <c r="B36" s="5">
        <v>5</v>
      </c>
      <c r="C36" s="5">
        <v>90</v>
      </c>
      <c r="D36" s="5">
        <v>90</v>
      </c>
      <c r="E36" s="2">
        <v>14</v>
      </c>
      <c r="F36" s="2">
        <v>5</v>
      </c>
      <c r="G36" s="2">
        <v>26</v>
      </c>
      <c r="H36" s="2">
        <v>3</v>
      </c>
      <c r="I36" s="2">
        <v>41</v>
      </c>
      <c r="J36" s="2">
        <v>1</v>
      </c>
      <c r="K36" s="2">
        <v>10</v>
      </c>
      <c r="L36" s="2">
        <v>5</v>
      </c>
      <c r="M36" s="2">
        <v>26</v>
      </c>
      <c r="N36" s="2">
        <v>1</v>
      </c>
      <c r="O36" s="2">
        <v>48</v>
      </c>
      <c r="P36" s="2">
        <v>0</v>
      </c>
    </row>
    <row r="37" spans="1:16">
      <c r="A37" s="1" t="s">
        <v>24</v>
      </c>
      <c r="B37" s="8" t="s">
        <v>28</v>
      </c>
      <c r="C37" s="5">
        <v>90</v>
      </c>
      <c r="D37" s="5">
        <v>27</v>
      </c>
      <c r="E37" s="2">
        <v>14</v>
      </c>
      <c r="F37" s="2">
        <v>5</v>
      </c>
      <c r="G37" s="2">
        <v>26</v>
      </c>
      <c r="H37" s="2">
        <v>3</v>
      </c>
      <c r="I37" s="2">
        <v>41</v>
      </c>
      <c r="J37" s="2">
        <v>1</v>
      </c>
      <c r="K37" s="2">
        <v>3</v>
      </c>
      <c r="L37" s="2">
        <v>3</v>
      </c>
      <c r="M37" s="2">
        <v>15</v>
      </c>
      <c r="N37" s="2">
        <v>0</v>
      </c>
      <c r="O37" s="2">
        <v>6</v>
      </c>
      <c r="P37" s="2">
        <v>0</v>
      </c>
    </row>
    <row r="38" spans="1:16">
      <c r="A38" s="1"/>
      <c r="B38" s="5"/>
      <c r="C38" s="5"/>
      <c r="D38" s="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>
      <c r="A39" s="9" t="s">
        <v>16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>
      <c r="A40" s="11" t="s">
        <v>8</v>
      </c>
      <c r="B40" s="11" t="s">
        <v>7</v>
      </c>
      <c r="C40" s="13" t="s">
        <v>10</v>
      </c>
      <c r="D40" s="13" t="s">
        <v>9</v>
      </c>
      <c r="E40" s="15" t="s">
        <v>6</v>
      </c>
      <c r="F40" s="16"/>
      <c r="G40" s="16"/>
      <c r="H40" s="16"/>
      <c r="I40" s="16"/>
      <c r="J40" s="17"/>
      <c r="K40" s="15" t="s">
        <v>0</v>
      </c>
      <c r="L40" s="16"/>
      <c r="M40" s="16"/>
      <c r="N40" s="16"/>
      <c r="O40" s="16"/>
      <c r="P40" s="17"/>
    </row>
    <row r="41" spans="1:16">
      <c r="A41" s="12"/>
      <c r="B41" s="12"/>
      <c r="C41" s="14"/>
      <c r="D41" s="14"/>
      <c r="E41" s="2" t="s">
        <v>1</v>
      </c>
      <c r="F41" s="2" t="s">
        <v>2</v>
      </c>
      <c r="G41" s="2" t="s">
        <v>3</v>
      </c>
      <c r="H41" s="2" t="s">
        <v>11</v>
      </c>
      <c r="I41" s="2" t="s">
        <v>4</v>
      </c>
      <c r="J41" s="2" t="s">
        <v>5</v>
      </c>
      <c r="K41" s="2" t="s">
        <v>1</v>
      </c>
      <c r="L41" s="2" t="s">
        <v>2</v>
      </c>
      <c r="M41" s="2" t="s">
        <v>3</v>
      </c>
      <c r="N41" s="2" t="s">
        <v>11</v>
      </c>
      <c r="O41" s="2" t="s">
        <v>4</v>
      </c>
      <c r="P41" s="2" t="s">
        <v>5</v>
      </c>
    </row>
    <row r="42" spans="1:16">
      <c r="A42" s="1" t="s">
        <v>19</v>
      </c>
      <c r="B42" s="6">
        <v>1</v>
      </c>
      <c r="C42" s="5">
        <v>60</v>
      </c>
      <c r="D42" s="5">
        <v>60</v>
      </c>
      <c r="E42" s="1">
        <f t="shared" ref="E42:E47" si="3">(C42*15)/100</f>
        <v>9</v>
      </c>
      <c r="F42" s="1">
        <v>4</v>
      </c>
      <c r="G42" s="1">
        <v>17</v>
      </c>
      <c r="H42" s="1">
        <v>2</v>
      </c>
      <c r="I42" s="1">
        <v>27</v>
      </c>
      <c r="J42" s="1">
        <v>1</v>
      </c>
      <c r="K42" s="2">
        <v>5</v>
      </c>
      <c r="L42" s="2">
        <v>4</v>
      </c>
      <c r="M42" s="2">
        <v>17</v>
      </c>
      <c r="N42" s="2">
        <v>1</v>
      </c>
      <c r="O42" s="2">
        <v>32</v>
      </c>
      <c r="P42" s="2">
        <v>1</v>
      </c>
    </row>
    <row r="43" spans="1:16">
      <c r="A43" s="1" t="s">
        <v>20</v>
      </c>
      <c r="B43" s="5">
        <v>2</v>
      </c>
      <c r="C43" s="5">
        <v>60</v>
      </c>
      <c r="D43" s="5">
        <v>44</v>
      </c>
      <c r="E43" s="1">
        <f t="shared" si="3"/>
        <v>9</v>
      </c>
      <c r="F43" s="1">
        <v>4</v>
      </c>
      <c r="G43" s="1">
        <v>17</v>
      </c>
      <c r="H43" s="1">
        <v>2</v>
      </c>
      <c r="I43" s="1">
        <v>27</v>
      </c>
      <c r="J43" s="1">
        <v>1</v>
      </c>
      <c r="K43" s="2">
        <v>6</v>
      </c>
      <c r="L43" s="2">
        <v>4</v>
      </c>
      <c r="M43" s="2">
        <v>17</v>
      </c>
      <c r="N43" s="2">
        <v>0</v>
      </c>
      <c r="O43" s="2">
        <v>16</v>
      </c>
      <c r="P43" s="2">
        <v>1</v>
      </c>
    </row>
    <row r="44" spans="1:16">
      <c r="A44" s="1" t="s">
        <v>21</v>
      </c>
      <c r="B44" s="5">
        <v>3</v>
      </c>
      <c r="C44" s="5">
        <v>60</v>
      </c>
      <c r="D44" s="5">
        <v>40</v>
      </c>
      <c r="E44" s="1">
        <f t="shared" si="3"/>
        <v>9</v>
      </c>
      <c r="F44" s="1">
        <v>4</v>
      </c>
      <c r="G44" s="1">
        <v>17</v>
      </c>
      <c r="H44" s="1">
        <v>2</v>
      </c>
      <c r="I44" s="1">
        <v>27</v>
      </c>
      <c r="J44" s="1">
        <v>1</v>
      </c>
      <c r="K44" s="2">
        <v>6</v>
      </c>
      <c r="L44" s="2">
        <v>4</v>
      </c>
      <c r="M44" s="2">
        <v>17</v>
      </c>
      <c r="N44" s="2">
        <v>0</v>
      </c>
      <c r="O44" s="2">
        <v>13</v>
      </c>
      <c r="P44" s="2">
        <v>0</v>
      </c>
    </row>
    <row r="45" spans="1:16">
      <c r="A45" s="1" t="s">
        <v>22</v>
      </c>
      <c r="B45" s="5">
        <v>4</v>
      </c>
      <c r="C45" s="5">
        <v>120</v>
      </c>
      <c r="D45" s="5">
        <v>43</v>
      </c>
      <c r="E45" s="1">
        <f t="shared" si="3"/>
        <v>18</v>
      </c>
      <c r="F45" s="1">
        <v>7</v>
      </c>
      <c r="G45" s="1">
        <v>35</v>
      </c>
      <c r="H45" s="1">
        <v>4</v>
      </c>
      <c r="I45" s="1">
        <v>54</v>
      </c>
      <c r="J45" s="1">
        <v>2</v>
      </c>
      <c r="K45" s="2">
        <v>3</v>
      </c>
      <c r="L45" s="2">
        <v>1</v>
      </c>
      <c r="M45" s="2">
        <v>30</v>
      </c>
      <c r="N45" s="2">
        <v>0</v>
      </c>
      <c r="O45" s="2">
        <v>8</v>
      </c>
      <c r="P45" s="2">
        <v>1</v>
      </c>
    </row>
    <row r="46" spans="1:16">
      <c r="A46" s="1" t="s">
        <v>23</v>
      </c>
      <c r="B46" s="5">
        <v>5</v>
      </c>
      <c r="C46" s="5">
        <v>120</v>
      </c>
      <c r="D46" s="5">
        <v>60</v>
      </c>
      <c r="E46" s="1">
        <f t="shared" si="3"/>
        <v>18</v>
      </c>
      <c r="F46" s="1">
        <v>7</v>
      </c>
      <c r="G46" s="1">
        <v>35</v>
      </c>
      <c r="H46" s="1">
        <v>4</v>
      </c>
      <c r="I46" s="1">
        <v>54</v>
      </c>
      <c r="J46" s="1">
        <v>2</v>
      </c>
      <c r="K46" s="2">
        <v>3</v>
      </c>
      <c r="L46" s="2">
        <v>1</v>
      </c>
      <c r="M46" s="2">
        <v>28</v>
      </c>
      <c r="N46" s="2">
        <v>1</v>
      </c>
      <c r="O46" s="2">
        <v>27</v>
      </c>
      <c r="P46" s="2">
        <v>0</v>
      </c>
    </row>
    <row r="47" spans="1:16">
      <c r="A47" s="1" t="s">
        <v>24</v>
      </c>
      <c r="B47" s="8" t="s">
        <v>28</v>
      </c>
      <c r="C47" s="5">
        <v>120</v>
      </c>
      <c r="D47" s="5">
        <v>55</v>
      </c>
      <c r="E47" s="1">
        <f t="shared" si="3"/>
        <v>18</v>
      </c>
      <c r="F47" s="1">
        <v>7</v>
      </c>
      <c r="G47" s="1">
        <v>35</v>
      </c>
      <c r="H47" s="1">
        <v>4</v>
      </c>
      <c r="I47" s="1">
        <v>54</v>
      </c>
      <c r="J47" s="1">
        <v>2</v>
      </c>
      <c r="K47" s="2">
        <v>3</v>
      </c>
      <c r="L47" s="2">
        <v>2</v>
      </c>
      <c r="M47" s="2">
        <v>34</v>
      </c>
      <c r="N47" s="2">
        <v>1</v>
      </c>
      <c r="O47" s="2">
        <v>14</v>
      </c>
      <c r="P47" s="2">
        <v>1</v>
      </c>
    </row>
    <row r="48" spans="1:16">
      <c r="A48" s="1" t="s">
        <v>25</v>
      </c>
      <c r="B48" s="5">
        <v>58</v>
      </c>
      <c r="C48" s="5">
        <v>30</v>
      </c>
      <c r="D48" s="5">
        <v>12</v>
      </c>
      <c r="E48" s="1">
        <v>5</v>
      </c>
      <c r="F48" s="1">
        <v>2</v>
      </c>
      <c r="G48" s="1">
        <v>9</v>
      </c>
      <c r="H48" s="1">
        <v>1</v>
      </c>
      <c r="I48" s="1">
        <v>12</v>
      </c>
      <c r="J48" s="1">
        <v>1</v>
      </c>
      <c r="K48" s="2">
        <v>1</v>
      </c>
      <c r="L48" s="2">
        <v>0</v>
      </c>
      <c r="M48" s="2">
        <v>5</v>
      </c>
      <c r="N48" s="2">
        <v>0</v>
      </c>
      <c r="O48" s="2">
        <v>6</v>
      </c>
      <c r="P48" s="2">
        <v>0</v>
      </c>
    </row>
    <row r="49" spans="1:16">
      <c r="A49" s="1"/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>
      <c r="A50" s="1"/>
      <c r="B50" s="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>
      <c r="A52" s="11" t="s">
        <v>8</v>
      </c>
      <c r="B52" s="11" t="s">
        <v>7</v>
      </c>
      <c r="C52" s="13" t="s">
        <v>10</v>
      </c>
      <c r="D52" s="13" t="s">
        <v>9</v>
      </c>
      <c r="E52" s="15" t="s">
        <v>6</v>
      </c>
      <c r="F52" s="16"/>
      <c r="G52" s="16"/>
      <c r="H52" s="16"/>
      <c r="I52" s="16"/>
      <c r="J52" s="17"/>
      <c r="K52" s="15" t="s">
        <v>0</v>
      </c>
      <c r="L52" s="16"/>
      <c r="M52" s="16"/>
      <c r="N52" s="16"/>
      <c r="O52" s="16"/>
      <c r="P52" s="17"/>
    </row>
    <row r="53" spans="1:16">
      <c r="A53" s="12"/>
      <c r="B53" s="12"/>
      <c r="C53" s="14"/>
      <c r="D53" s="14"/>
      <c r="E53" s="2" t="s">
        <v>1</v>
      </c>
      <c r="F53" s="2" t="s">
        <v>2</v>
      </c>
      <c r="G53" s="2" t="s">
        <v>3</v>
      </c>
      <c r="H53" s="2" t="s">
        <v>11</v>
      </c>
      <c r="I53" s="2" t="s">
        <v>4</v>
      </c>
      <c r="J53" s="2" t="s">
        <v>5</v>
      </c>
      <c r="K53" s="2" t="s">
        <v>1</v>
      </c>
      <c r="L53" s="2" t="s">
        <v>2</v>
      </c>
      <c r="M53" s="2" t="s">
        <v>3</v>
      </c>
      <c r="N53" s="2" t="s">
        <v>11</v>
      </c>
      <c r="O53" s="2" t="s">
        <v>4</v>
      </c>
      <c r="P53" s="2" t="s">
        <v>5</v>
      </c>
    </row>
    <row r="54" spans="1:16">
      <c r="A54" s="1" t="s">
        <v>19</v>
      </c>
      <c r="B54" s="6">
        <v>1</v>
      </c>
      <c r="C54" s="5">
        <v>60</v>
      </c>
      <c r="D54" s="5">
        <v>35</v>
      </c>
      <c r="E54" s="1">
        <f t="shared" ref="E54:E59" si="4">(C54*15)/100</f>
        <v>9</v>
      </c>
      <c r="F54" s="1">
        <v>4</v>
      </c>
      <c r="G54" s="1">
        <v>17</v>
      </c>
      <c r="H54" s="1">
        <v>2</v>
      </c>
      <c r="I54" s="1">
        <v>27</v>
      </c>
      <c r="J54" s="1">
        <v>1</v>
      </c>
      <c r="K54" s="2">
        <v>5</v>
      </c>
      <c r="L54" s="2">
        <v>4</v>
      </c>
      <c r="M54" s="2">
        <v>17</v>
      </c>
      <c r="N54" s="2">
        <v>1</v>
      </c>
      <c r="O54" s="2">
        <v>8</v>
      </c>
      <c r="P54" s="2">
        <v>0</v>
      </c>
    </row>
    <row r="55" spans="1:16">
      <c r="A55" s="1" t="s">
        <v>20</v>
      </c>
      <c r="B55" s="5">
        <v>2</v>
      </c>
      <c r="C55" s="5">
        <v>60</v>
      </c>
      <c r="D55" s="5">
        <v>32</v>
      </c>
      <c r="E55" s="1">
        <f t="shared" si="4"/>
        <v>9</v>
      </c>
      <c r="F55" s="1">
        <v>4</v>
      </c>
      <c r="G55" s="1">
        <v>17</v>
      </c>
      <c r="H55" s="1">
        <v>2</v>
      </c>
      <c r="I55" s="1">
        <v>27</v>
      </c>
      <c r="J55" s="1">
        <v>1</v>
      </c>
      <c r="K55" s="2">
        <v>4</v>
      </c>
      <c r="L55" s="2">
        <v>4</v>
      </c>
      <c r="M55" s="2">
        <v>17</v>
      </c>
      <c r="N55" s="2">
        <v>0</v>
      </c>
      <c r="O55" s="2">
        <v>6</v>
      </c>
      <c r="P55" s="2">
        <v>1</v>
      </c>
    </row>
    <row r="56" spans="1:16">
      <c r="A56" s="1" t="s">
        <v>21</v>
      </c>
      <c r="B56" s="5">
        <v>3</v>
      </c>
      <c r="C56" s="5">
        <v>60</v>
      </c>
      <c r="D56" s="5">
        <v>11</v>
      </c>
      <c r="E56" s="1">
        <f t="shared" si="4"/>
        <v>9</v>
      </c>
      <c r="F56" s="1">
        <v>4</v>
      </c>
      <c r="G56" s="1">
        <v>17</v>
      </c>
      <c r="H56" s="1">
        <v>2</v>
      </c>
      <c r="I56" s="1">
        <v>27</v>
      </c>
      <c r="J56" s="1">
        <v>1</v>
      </c>
      <c r="K56" s="2">
        <v>0</v>
      </c>
      <c r="L56" s="2">
        <v>1</v>
      </c>
      <c r="M56" s="2">
        <v>5</v>
      </c>
      <c r="N56" s="2">
        <v>0</v>
      </c>
      <c r="O56" s="2">
        <v>5</v>
      </c>
      <c r="P56" s="2">
        <v>0</v>
      </c>
    </row>
    <row r="57" spans="1:16">
      <c r="A57" s="1" t="s">
        <v>22</v>
      </c>
      <c r="B57" s="5">
        <v>4</v>
      </c>
      <c r="C57" s="5">
        <v>120</v>
      </c>
      <c r="D57" s="5">
        <v>34</v>
      </c>
      <c r="E57" s="1">
        <f t="shared" si="4"/>
        <v>18</v>
      </c>
      <c r="F57" s="1">
        <v>7</v>
      </c>
      <c r="G57" s="1">
        <v>35</v>
      </c>
      <c r="H57" s="1">
        <v>4</v>
      </c>
      <c r="I57" s="1">
        <v>54</v>
      </c>
      <c r="J57" s="1">
        <v>2</v>
      </c>
      <c r="K57" s="2">
        <v>2</v>
      </c>
      <c r="L57" s="2">
        <v>1</v>
      </c>
      <c r="M57" s="2">
        <v>11</v>
      </c>
      <c r="N57" s="2">
        <v>0</v>
      </c>
      <c r="O57" s="2">
        <v>19</v>
      </c>
      <c r="P57" s="2">
        <v>1</v>
      </c>
    </row>
    <row r="58" spans="1:16">
      <c r="A58" s="1" t="s">
        <v>23</v>
      </c>
      <c r="B58" s="5">
        <v>5</v>
      </c>
      <c r="C58" s="5">
        <v>120</v>
      </c>
      <c r="D58" s="5">
        <v>77</v>
      </c>
      <c r="E58" s="1">
        <f t="shared" si="4"/>
        <v>18</v>
      </c>
      <c r="F58" s="1">
        <v>7</v>
      </c>
      <c r="G58" s="1">
        <v>35</v>
      </c>
      <c r="H58" s="1">
        <v>4</v>
      </c>
      <c r="I58" s="1">
        <v>54</v>
      </c>
      <c r="J58" s="1">
        <v>2</v>
      </c>
      <c r="K58" s="2">
        <v>1</v>
      </c>
      <c r="L58" s="2">
        <v>1</v>
      </c>
      <c r="M58" s="2">
        <v>31</v>
      </c>
      <c r="N58" s="2">
        <v>1</v>
      </c>
      <c r="O58" s="2">
        <v>42</v>
      </c>
      <c r="P58" s="2">
        <v>1</v>
      </c>
    </row>
    <row r="59" spans="1:16">
      <c r="A59" s="1" t="s">
        <v>24</v>
      </c>
      <c r="B59" s="8" t="s">
        <v>28</v>
      </c>
      <c r="C59" s="5">
        <v>120</v>
      </c>
      <c r="D59" s="5">
        <v>57</v>
      </c>
      <c r="E59" s="1">
        <f t="shared" si="4"/>
        <v>18</v>
      </c>
      <c r="F59" s="1">
        <v>7</v>
      </c>
      <c r="G59" s="1">
        <v>35</v>
      </c>
      <c r="H59" s="1">
        <v>4</v>
      </c>
      <c r="I59" s="1">
        <v>54</v>
      </c>
      <c r="J59" s="1">
        <v>2</v>
      </c>
      <c r="K59" s="2">
        <v>1</v>
      </c>
      <c r="L59" s="2">
        <v>1</v>
      </c>
      <c r="M59" s="2">
        <v>33</v>
      </c>
      <c r="N59" s="2">
        <v>1</v>
      </c>
      <c r="O59" s="2">
        <v>20</v>
      </c>
      <c r="P59" s="2">
        <v>1</v>
      </c>
    </row>
    <row r="60" spans="1:16">
      <c r="A60" s="1" t="s">
        <v>25</v>
      </c>
      <c r="B60" s="5">
        <v>58</v>
      </c>
      <c r="C60" s="5">
        <v>30</v>
      </c>
      <c r="D60" s="5">
        <v>10</v>
      </c>
      <c r="E60" s="1">
        <v>5</v>
      </c>
      <c r="F60" s="1">
        <v>2</v>
      </c>
      <c r="G60" s="1">
        <v>9</v>
      </c>
      <c r="H60" s="2">
        <v>1</v>
      </c>
      <c r="I60" s="2">
        <v>12</v>
      </c>
      <c r="J60" s="2">
        <v>1</v>
      </c>
      <c r="K60" s="2">
        <v>1</v>
      </c>
      <c r="L60" s="2">
        <v>2</v>
      </c>
      <c r="M60" s="2">
        <v>5</v>
      </c>
      <c r="N60" s="2">
        <v>0</v>
      </c>
      <c r="O60" s="2">
        <v>2</v>
      </c>
      <c r="P60" s="2">
        <v>0</v>
      </c>
    </row>
  </sheetData>
  <mergeCells count="36">
    <mergeCell ref="A2:P2"/>
    <mergeCell ref="A51:P51"/>
    <mergeCell ref="A52:A53"/>
    <mergeCell ref="B52:B53"/>
    <mergeCell ref="C52:C53"/>
    <mergeCell ref="D52:D53"/>
    <mergeCell ref="E52:J52"/>
    <mergeCell ref="K52:P52"/>
    <mergeCell ref="D30:D31"/>
    <mergeCell ref="E30:J30"/>
    <mergeCell ref="K30:P30"/>
    <mergeCell ref="A39:P39"/>
    <mergeCell ref="A40:A41"/>
    <mergeCell ref="B40:B41"/>
    <mergeCell ref="C40:C41"/>
    <mergeCell ref="D40:D41"/>
    <mergeCell ref="A16:P16"/>
    <mergeCell ref="A17:A18"/>
    <mergeCell ref="B17:B18"/>
    <mergeCell ref="C17:C18"/>
    <mergeCell ref="D17:D18"/>
    <mergeCell ref="E17:J17"/>
    <mergeCell ref="K17:P17"/>
    <mergeCell ref="E4:J4"/>
    <mergeCell ref="K4:P4"/>
    <mergeCell ref="A3:P3"/>
    <mergeCell ref="D4:D5"/>
    <mergeCell ref="C4:C5"/>
    <mergeCell ref="B4:B5"/>
    <mergeCell ref="A4:A5"/>
    <mergeCell ref="A29:P29"/>
    <mergeCell ref="A30:A31"/>
    <mergeCell ref="B30:B31"/>
    <mergeCell ref="C30:C31"/>
    <mergeCell ref="E40:J40"/>
    <mergeCell ref="K40:P40"/>
  </mergeCells>
  <pageMargins left="0.19" right="0.2" top="0.75" bottom="0.75" header="0.3" footer="0.3"/>
  <pageSetup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2.1.1&amp;2.1.2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2023-02-16T07:22:49Z</dcterms:modified>
</cp:coreProperties>
</file>